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020" firstSheet="1" activeTab="1"/>
  </bookViews>
  <sheets>
    <sheet name="EEGYBHQ" sheetId="1" state="veryHidden" r:id="rId1"/>
    <sheet name="行政部门专项预算安排" sheetId="2" r:id="rId2"/>
  </sheets>
  <definedNames/>
  <calcPr fullCalcOnLoad="1"/>
</workbook>
</file>

<file path=xl/sharedStrings.xml><?xml version="1.0" encoding="utf-8"?>
<sst xmlns="http://schemas.openxmlformats.org/spreadsheetml/2006/main" count="133" uniqueCount="50">
  <si>
    <t>部门</t>
  </si>
  <si>
    <t>合计</t>
  </si>
  <si>
    <t>预算金额</t>
  </si>
  <si>
    <t>支出金额</t>
  </si>
  <si>
    <t>可用余额</t>
  </si>
  <si>
    <t>工会活动费</t>
  </si>
  <si>
    <t>老干部活动及慰问费</t>
  </si>
  <si>
    <t>宣传及印刷费</t>
  </si>
  <si>
    <t>体育维持费</t>
  </si>
  <si>
    <t>教学仪器设备维修费</t>
  </si>
  <si>
    <t>消耗性教学用品</t>
  </si>
  <si>
    <t>外事费用</t>
  </si>
  <si>
    <t>体制机制校企合作经费</t>
  </si>
  <si>
    <t>就业工作专项经费</t>
  </si>
  <si>
    <t>实验实训费</t>
  </si>
  <si>
    <t>实习联系费</t>
  </si>
  <si>
    <t>教学改革专项经费</t>
  </si>
  <si>
    <t>专业和课程建设费</t>
  </si>
  <si>
    <t>师资培养及教学差旅费</t>
  </si>
  <si>
    <t>办公设备购置</t>
  </si>
  <si>
    <t>专用设备购置（教学设备）</t>
  </si>
  <si>
    <t>图书购置支出</t>
  </si>
  <si>
    <t>非科研项目支出</t>
  </si>
  <si>
    <t>水电及排污费</t>
  </si>
  <si>
    <t>车辆运行费</t>
  </si>
  <si>
    <t>绿化及垃圾费</t>
  </si>
  <si>
    <t>录取费</t>
  </si>
  <si>
    <t>学生工作经费</t>
  </si>
  <si>
    <t>学生竞赛专项经费</t>
  </si>
  <si>
    <t>校园网建设与维护费</t>
  </si>
  <si>
    <t>财务费用</t>
  </si>
  <si>
    <t>院长办公室</t>
  </si>
  <si>
    <t>宣传部</t>
  </si>
  <si>
    <t>工会</t>
  </si>
  <si>
    <t>人事处</t>
  </si>
  <si>
    <t>计划财务处</t>
  </si>
  <si>
    <t>基建规划处</t>
  </si>
  <si>
    <t>招生工作处</t>
  </si>
  <si>
    <t>国际学院（外事处）</t>
  </si>
  <si>
    <t>图书馆</t>
  </si>
  <si>
    <t>学报编部</t>
  </si>
  <si>
    <t>教务处</t>
  </si>
  <si>
    <t>产学研工作处</t>
  </si>
  <si>
    <t>高职研究所</t>
  </si>
  <si>
    <t>学生工作处（团委）</t>
  </si>
  <si>
    <t>就业服务指导中心</t>
  </si>
  <si>
    <t>离退休人员工作处</t>
  </si>
  <si>
    <t>学校专项经费支出表</t>
  </si>
  <si>
    <t>单位：元</t>
  </si>
  <si>
    <r>
      <t>所属期间：2013年9月--2014年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</si>
</sst>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7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#,##0.0_ "/>
    <numFmt numFmtId="186" formatCode="0.00_ "/>
    <numFmt numFmtId="187" formatCode="0_ "/>
    <numFmt numFmtId="188" formatCode="0_);[Red]\(0\)"/>
    <numFmt numFmtId="189" formatCode="&quot;￥&quot;* _-#,##0;&quot;￥&quot;* \-#,##0;&quot;￥&quot;* _-&quot;-&quot;;@"/>
    <numFmt numFmtId="190" formatCode="* #,##0;* \-#,##0;* &quot;-&quot;;@"/>
    <numFmt numFmtId="191" formatCode="&quot;￥&quot;* _-#,##0.00;&quot;￥&quot;* \-#,##0.00;&quot;￥&quot;* _-&quot;-&quot;??;@"/>
    <numFmt numFmtId="192" formatCode="* #,##0.00;* \-#,##0.00;* &quot;-&quot;??;@"/>
    <numFmt numFmtId="193" formatCode="* _-&quot;￥&quot;#,##0;* \-&quot;￥&quot;#,##0;* _-&quot;￥&quot;&quot;-&quot;;@"/>
    <numFmt numFmtId="194" formatCode="* _-&quot;￥&quot;#,##0.00;* \-&quot;￥&quot;#,##0.00;* _-&quot;￥&quot;&quot;-&quot;??;@"/>
    <numFmt numFmtId="195" formatCode="#,##0_ "/>
    <numFmt numFmtId="196" formatCode="0.00_);[Red]\(0.00\)"/>
    <numFmt numFmtId="197" formatCode="#,##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_ "/>
    <numFmt numFmtId="203" formatCode="0.0000000_ "/>
    <numFmt numFmtId="204" formatCode="0.000000_ "/>
    <numFmt numFmtId="205" formatCode="0.00000_ "/>
    <numFmt numFmtId="206" formatCode="0.0000_ "/>
    <numFmt numFmtId="207" formatCode="0.000_ "/>
    <numFmt numFmtId="208" formatCode="0;_ఀ"/>
    <numFmt numFmtId="209" formatCode="0;_䐀"/>
    <numFmt numFmtId="210" formatCode="yyyy/m/d;@"/>
    <numFmt numFmtId="211" formatCode="#,##0.00;[Red]#,##0.00"/>
    <numFmt numFmtId="212" formatCode="#,##0;[Red]#,##0"/>
    <numFmt numFmtId="213" formatCode="#,##0_ ;[Red]\-#,##0\ "/>
    <numFmt numFmtId="214" formatCode="#,##0.000_);[Red]\(#,##0.000\)"/>
    <numFmt numFmtId="215" formatCode="0_ ;[Red]\-0\ "/>
    <numFmt numFmtId="216" formatCode="#,##0.000_ "/>
    <numFmt numFmtId="217" formatCode="#,##0.00_ ;[Red]\-#,##0.00\ "/>
    <numFmt numFmtId="218" formatCode="#,##0.0_);[Red]\(#,##0.0\)"/>
    <numFmt numFmtId="219" formatCode="#,##0.000;[Red]\-#,##0.000"/>
    <numFmt numFmtId="220" formatCode="0.000_);[Red]\(0.000\)"/>
    <numFmt numFmtId="221" formatCode="yyyy/m"/>
    <numFmt numFmtId="222" formatCode="#,##0.000"/>
    <numFmt numFmtId="223" formatCode="#,##0.0000_ "/>
    <numFmt numFmtId="224" formatCode="#,##0.000_ ;[Red]\-#,##0.000\ "/>
    <numFmt numFmtId="225" formatCode="0.0_ ;[Red]\-0.0\ "/>
    <numFmt numFmtId="226" formatCode="0.0_);[Red]\(0.0\)"/>
    <numFmt numFmtId="227" formatCode="#,##0.0_ ;[Red]\-#,##0.0\ "/>
    <numFmt numFmtId="228" formatCode="yyyy&quot;年&quot;m&quot;月&quot;;@"/>
    <numFmt numFmtId="229" formatCode="yyyy/mm/dd;@"/>
    <numFmt numFmtId="230" formatCode="yyyy/mm"/>
    <numFmt numFmtId="231" formatCode="0;[Red]0"/>
    <numFmt numFmtId="232" formatCode="yyyy\.mm"/>
    <numFmt numFmtId="233" formatCode="0.0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40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40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40" applyFont="1" applyFill="1" applyBorder="1" applyAlignment="1">
      <alignment horizontal="left" vertical="center"/>
      <protection/>
    </xf>
    <xf numFmtId="0" fontId="0" fillId="0" borderId="11" xfId="40" applyFill="1" applyBorder="1" applyAlignment="1">
      <alignment horizontal="left" vertical="center"/>
      <protection/>
    </xf>
    <xf numFmtId="0" fontId="0" fillId="0" borderId="0" xfId="40" applyFill="1" applyAlignment="1">
      <alignment horizontal="center" vertical="center"/>
      <protection/>
    </xf>
    <xf numFmtId="0" fontId="0" fillId="0" borderId="10" xfId="0" applyFill="1" applyBorder="1" applyAlignment="1" quotePrefix="1">
      <alignment vertical="center"/>
    </xf>
    <xf numFmtId="0" fontId="0" fillId="0" borderId="10" xfId="0" applyFill="1" applyBorder="1" applyAlignment="1">
      <alignment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406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6"/>
  <sheetViews>
    <sheetView showZeros="0" tabSelected="1" zoomScalePageLayoutView="0" workbookViewId="0" topLeftCell="BN1">
      <selection activeCell="A1" sqref="A1:IV16384"/>
    </sheetView>
  </sheetViews>
  <sheetFormatPr defaultColWidth="9.00390625" defaultRowHeight="14.25"/>
  <cols>
    <col min="1" max="1" width="17.25390625" style="3" customWidth="1"/>
    <col min="2" max="2" width="10.50390625" style="3" bestFit="1" customWidth="1"/>
    <col min="3" max="3" width="10.875" style="3" customWidth="1"/>
    <col min="4" max="4" width="10.125" style="3" customWidth="1"/>
    <col min="5" max="9" width="9.125" style="3" bestFit="1" customWidth="1"/>
    <col min="10" max="10" width="10.25390625" style="3" customWidth="1"/>
    <col min="11" max="13" width="9.50390625" style="3" bestFit="1" customWidth="1"/>
    <col min="14" max="37" width="9.125" style="3" bestFit="1" customWidth="1"/>
    <col min="38" max="38" width="9.50390625" style="3" bestFit="1" customWidth="1"/>
    <col min="39" max="40" width="9.125" style="3" bestFit="1" customWidth="1"/>
    <col min="41" max="42" width="9.50390625" style="3" bestFit="1" customWidth="1"/>
    <col min="43" max="49" width="9.125" style="3" bestFit="1" customWidth="1"/>
    <col min="50" max="52" width="9.50390625" style="3" bestFit="1" customWidth="1"/>
    <col min="53" max="58" width="9.125" style="3" bestFit="1" customWidth="1"/>
    <col min="59" max="62" width="9.50390625" style="3" bestFit="1" customWidth="1"/>
    <col min="63" max="64" width="9.125" style="3" bestFit="1" customWidth="1"/>
    <col min="65" max="65" width="9.50390625" style="3" bestFit="1" customWidth="1"/>
    <col min="66" max="69" width="9.125" style="3" bestFit="1" customWidth="1"/>
    <col min="70" max="70" width="9.50390625" style="3" bestFit="1" customWidth="1"/>
    <col min="71" max="76" width="9.125" style="3" bestFit="1" customWidth="1"/>
    <col min="77" max="77" width="9.50390625" style="3" bestFit="1" customWidth="1"/>
    <col min="78" max="79" width="9.125" style="3" bestFit="1" customWidth="1"/>
    <col min="80" max="80" width="9.50390625" style="3" bestFit="1" customWidth="1"/>
    <col min="81" max="81" width="9.125" style="3" bestFit="1" customWidth="1"/>
    <col min="82" max="82" width="9.50390625" style="3" bestFit="1" customWidth="1"/>
    <col min="83" max="16384" width="9.00390625" style="3" customWidth="1"/>
  </cols>
  <sheetData>
    <row r="1" spans="1:82" ht="14.25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 t="s">
        <v>47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 t="s">
        <v>47</v>
      </c>
      <c r="AJ1" s="8"/>
      <c r="AK1" s="8"/>
      <c r="AL1" s="8"/>
      <c r="AM1" s="8"/>
      <c r="AN1" s="8"/>
      <c r="AO1" s="8"/>
      <c r="AP1" s="8"/>
      <c r="AQ1" s="8"/>
      <c r="AR1" s="8"/>
      <c r="AS1" s="8"/>
      <c r="AT1" s="1"/>
      <c r="AU1" s="8"/>
      <c r="AV1" s="8"/>
      <c r="AW1" s="8"/>
      <c r="AX1" s="8"/>
      <c r="AY1" s="8"/>
      <c r="AZ1" s="8"/>
      <c r="BA1" s="8"/>
      <c r="BB1" s="8"/>
      <c r="BC1" s="8"/>
      <c r="BD1" s="8"/>
      <c r="BE1" s="8" t="s">
        <v>47</v>
      </c>
      <c r="BF1" s="8"/>
      <c r="BG1" s="8"/>
      <c r="BH1" s="8"/>
      <c r="BI1" s="8"/>
      <c r="BJ1" s="8"/>
      <c r="BK1" s="8"/>
      <c r="BL1" s="8"/>
      <c r="BM1" s="8"/>
      <c r="BN1" s="8"/>
      <c r="BO1" s="8"/>
      <c r="BP1" s="8" t="s">
        <v>47</v>
      </c>
      <c r="BQ1" s="8"/>
      <c r="BR1" s="8"/>
      <c r="BS1" s="8"/>
      <c r="BT1" s="8"/>
      <c r="BU1" s="8"/>
      <c r="BV1" s="8"/>
      <c r="BW1" s="8"/>
      <c r="BX1" s="8"/>
      <c r="BY1" s="8"/>
      <c r="BZ1" s="8"/>
      <c r="CA1" s="1"/>
      <c r="CB1" s="8"/>
      <c r="CC1" s="8"/>
      <c r="CD1" s="8"/>
    </row>
    <row r="2" spans="1:82" ht="14.25">
      <c r="A2" s="1"/>
      <c r="B2" s="1"/>
      <c r="C2" s="1"/>
      <c r="D2" s="6" t="s">
        <v>49</v>
      </c>
      <c r="E2" s="7"/>
      <c r="F2" s="7"/>
      <c r="G2" s="7"/>
      <c r="H2" s="7"/>
      <c r="I2" s="7"/>
      <c r="J2" s="4"/>
      <c r="K2" s="1"/>
      <c r="L2" s="1" t="s">
        <v>48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4.25">
      <c r="A3" s="5" t="s">
        <v>0</v>
      </c>
      <c r="B3" s="5" t="s">
        <v>1</v>
      </c>
      <c r="C3" s="5"/>
      <c r="D3" s="5"/>
      <c r="E3" s="5" t="s">
        <v>5</v>
      </c>
      <c r="F3" s="5"/>
      <c r="G3" s="5"/>
      <c r="H3" s="5" t="s">
        <v>6</v>
      </c>
      <c r="I3" s="5"/>
      <c r="J3" s="5"/>
      <c r="K3" s="5" t="s">
        <v>7</v>
      </c>
      <c r="L3" s="5"/>
      <c r="M3" s="5"/>
      <c r="N3" s="5" t="s">
        <v>8</v>
      </c>
      <c r="O3" s="5"/>
      <c r="P3" s="5"/>
      <c r="Q3" s="5" t="s">
        <v>9</v>
      </c>
      <c r="R3" s="5"/>
      <c r="S3" s="5"/>
      <c r="T3" s="5" t="s">
        <v>10</v>
      </c>
      <c r="U3" s="5"/>
      <c r="V3" s="5"/>
      <c r="W3" s="5" t="s">
        <v>11</v>
      </c>
      <c r="X3" s="5"/>
      <c r="Y3" s="5"/>
      <c r="Z3" s="5" t="s">
        <v>12</v>
      </c>
      <c r="AA3" s="5"/>
      <c r="AB3" s="5"/>
      <c r="AC3" s="5" t="s">
        <v>13</v>
      </c>
      <c r="AD3" s="5"/>
      <c r="AE3" s="5"/>
      <c r="AF3" s="5" t="s">
        <v>14</v>
      </c>
      <c r="AG3" s="5"/>
      <c r="AH3" s="5"/>
      <c r="AI3" s="5" t="s">
        <v>15</v>
      </c>
      <c r="AJ3" s="5"/>
      <c r="AK3" s="5"/>
      <c r="AL3" s="5" t="s">
        <v>16</v>
      </c>
      <c r="AM3" s="5"/>
      <c r="AN3" s="5"/>
      <c r="AO3" s="5" t="s">
        <v>17</v>
      </c>
      <c r="AP3" s="5"/>
      <c r="AQ3" s="5"/>
      <c r="AR3" s="5" t="s">
        <v>18</v>
      </c>
      <c r="AS3" s="5"/>
      <c r="AT3" s="5"/>
      <c r="AU3" s="5" t="s">
        <v>19</v>
      </c>
      <c r="AV3" s="5"/>
      <c r="AW3" s="5"/>
      <c r="AX3" s="5" t="s">
        <v>20</v>
      </c>
      <c r="AY3" s="5"/>
      <c r="AZ3" s="5"/>
      <c r="BA3" s="5" t="s">
        <v>21</v>
      </c>
      <c r="BB3" s="5"/>
      <c r="BC3" s="5"/>
      <c r="BD3" s="5" t="s">
        <v>22</v>
      </c>
      <c r="BE3" s="5"/>
      <c r="BF3" s="5"/>
      <c r="BG3" s="5" t="s">
        <v>23</v>
      </c>
      <c r="BH3" s="5"/>
      <c r="BI3" s="5"/>
      <c r="BJ3" s="5" t="s">
        <v>24</v>
      </c>
      <c r="BK3" s="5"/>
      <c r="BL3" s="5"/>
      <c r="BM3" s="5" t="s">
        <v>25</v>
      </c>
      <c r="BN3" s="5"/>
      <c r="BO3" s="5"/>
      <c r="BP3" s="5" t="s">
        <v>26</v>
      </c>
      <c r="BQ3" s="5"/>
      <c r="BR3" s="5"/>
      <c r="BS3" s="5" t="s">
        <v>27</v>
      </c>
      <c r="BT3" s="5"/>
      <c r="BU3" s="5"/>
      <c r="BV3" s="5" t="s">
        <v>28</v>
      </c>
      <c r="BW3" s="5"/>
      <c r="BX3" s="5"/>
      <c r="BY3" s="5" t="s">
        <v>29</v>
      </c>
      <c r="BZ3" s="5"/>
      <c r="CA3" s="5"/>
      <c r="CB3" s="5" t="s">
        <v>30</v>
      </c>
      <c r="CC3" s="5"/>
      <c r="CD3" s="5"/>
    </row>
    <row r="4" spans="1:82" ht="14.25">
      <c r="A4" s="5"/>
      <c r="B4" s="2" t="s">
        <v>2</v>
      </c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2" t="s">
        <v>2</v>
      </c>
      <c r="I4" s="2" t="s">
        <v>3</v>
      </c>
      <c r="J4" s="2" t="s">
        <v>4</v>
      </c>
      <c r="K4" s="2" t="s">
        <v>2</v>
      </c>
      <c r="L4" s="2" t="s">
        <v>3</v>
      </c>
      <c r="M4" s="2" t="s">
        <v>4</v>
      </c>
      <c r="N4" s="2" t="s">
        <v>2</v>
      </c>
      <c r="O4" s="2" t="s">
        <v>3</v>
      </c>
      <c r="P4" s="2" t="s">
        <v>4</v>
      </c>
      <c r="Q4" s="2" t="s">
        <v>2</v>
      </c>
      <c r="R4" s="2" t="s">
        <v>3</v>
      </c>
      <c r="S4" s="2" t="s">
        <v>4</v>
      </c>
      <c r="T4" s="2" t="s">
        <v>2</v>
      </c>
      <c r="U4" s="2" t="s">
        <v>3</v>
      </c>
      <c r="V4" s="2" t="s">
        <v>4</v>
      </c>
      <c r="W4" s="2" t="s">
        <v>2</v>
      </c>
      <c r="X4" s="2" t="s">
        <v>3</v>
      </c>
      <c r="Y4" s="2" t="s">
        <v>4</v>
      </c>
      <c r="Z4" s="2" t="s">
        <v>2</v>
      </c>
      <c r="AA4" s="2" t="s">
        <v>3</v>
      </c>
      <c r="AB4" s="2" t="s">
        <v>4</v>
      </c>
      <c r="AC4" s="2" t="s">
        <v>2</v>
      </c>
      <c r="AD4" s="2" t="s">
        <v>3</v>
      </c>
      <c r="AE4" s="2" t="s">
        <v>4</v>
      </c>
      <c r="AF4" s="2" t="s">
        <v>2</v>
      </c>
      <c r="AG4" s="2" t="s">
        <v>3</v>
      </c>
      <c r="AH4" s="2" t="s">
        <v>4</v>
      </c>
      <c r="AI4" s="2" t="s">
        <v>2</v>
      </c>
      <c r="AJ4" s="2" t="s">
        <v>3</v>
      </c>
      <c r="AK4" s="2" t="s">
        <v>4</v>
      </c>
      <c r="AL4" s="2" t="s">
        <v>2</v>
      </c>
      <c r="AM4" s="2" t="s">
        <v>3</v>
      </c>
      <c r="AN4" s="2" t="s">
        <v>4</v>
      </c>
      <c r="AO4" s="2" t="s">
        <v>2</v>
      </c>
      <c r="AP4" s="2" t="s">
        <v>3</v>
      </c>
      <c r="AQ4" s="2" t="s">
        <v>4</v>
      </c>
      <c r="AR4" s="2" t="s">
        <v>2</v>
      </c>
      <c r="AS4" s="2" t="s">
        <v>3</v>
      </c>
      <c r="AT4" s="2" t="s">
        <v>4</v>
      </c>
      <c r="AU4" s="2" t="s">
        <v>2</v>
      </c>
      <c r="AV4" s="2" t="s">
        <v>3</v>
      </c>
      <c r="AW4" s="2" t="s">
        <v>4</v>
      </c>
      <c r="AX4" s="2" t="s">
        <v>2</v>
      </c>
      <c r="AY4" s="2" t="s">
        <v>3</v>
      </c>
      <c r="AZ4" s="2" t="s">
        <v>4</v>
      </c>
      <c r="BA4" s="2" t="s">
        <v>2</v>
      </c>
      <c r="BB4" s="2" t="s">
        <v>3</v>
      </c>
      <c r="BC4" s="2" t="s">
        <v>4</v>
      </c>
      <c r="BD4" s="2" t="s">
        <v>2</v>
      </c>
      <c r="BE4" s="2" t="s">
        <v>3</v>
      </c>
      <c r="BF4" s="2" t="s">
        <v>4</v>
      </c>
      <c r="BG4" s="2" t="s">
        <v>2</v>
      </c>
      <c r="BH4" s="2" t="s">
        <v>3</v>
      </c>
      <c r="BI4" s="2" t="s">
        <v>4</v>
      </c>
      <c r="BJ4" s="2" t="s">
        <v>2</v>
      </c>
      <c r="BK4" s="2" t="s">
        <v>3</v>
      </c>
      <c r="BL4" s="2" t="s">
        <v>4</v>
      </c>
      <c r="BM4" s="2" t="s">
        <v>2</v>
      </c>
      <c r="BN4" s="2" t="s">
        <v>3</v>
      </c>
      <c r="BO4" s="2" t="s">
        <v>4</v>
      </c>
      <c r="BP4" s="2" t="s">
        <v>2</v>
      </c>
      <c r="BQ4" s="2" t="s">
        <v>3</v>
      </c>
      <c r="BR4" s="2" t="s">
        <v>4</v>
      </c>
      <c r="BS4" s="2" t="s">
        <v>2</v>
      </c>
      <c r="BT4" s="2" t="s">
        <v>3</v>
      </c>
      <c r="BU4" s="2" t="s">
        <v>4</v>
      </c>
      <c r="BV4" s="2" t="s">
        <v>2</v>
      </c>
      <c r="BW4" s="2" t="s">
        <v>3</v>
      </c>
      <c r="BX4" s="2" t="s">
        <v>4</v>
      </c>
      <c r="BY4" s="2" t="s">
        <v>2</v>
      </c>
      <c r="BZ4" s="2" t="s">
        <v>3</v>
      </c>
      <c r="CA4" s="2" t="s">
        <v>4</v>
      </c>
      <c r="CB4" s="2" t="s">
        <v>2</v>
      </c>
      <c r="CC4" s="2" t="s">
        <v>3</v>
      </c>
      <c r="CD4" s="2" t="s">
        <v>4</v>
      </c>
    </row>
    <row r="5" spans="1:82" ht="14.25">
      <c r="A5" s="9" t="s">
        <v>31</v>
      </c>
      <c r="B5" s="10">
        <v>1150000</v>
      </c>
      <c r="C5" s="10">
        <v>617076.6</v>
      </c>
      <c r="D5" s="10">
        <v>532923.4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150000</v>
      </c>
      <c r="AA5" s="10">
        <v>69037</v>
      </c>
      <c r="AB5" s="10">
        <v>80963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1000000</v>
      </c>
      <c r="BZ5" s="10">
        <v>548039.6</v>
      </c>
      <c r="CA5" s="10">
        <v>451960.4</v>
      </c>
      <c r="CB5" s="10">
        <v>0</v>
      </c>
      <c r="CC5" s="10">
        <v>0</v>
      </c>
      <c r="CD5" s="10">
        <v>0</v>
      </c>
    </row>
    <row r="6" spans="1:82" ht="14.25">
      <c r="A6" s="9" t="s">
        <v>32</v>
      </c>
      <c r="B6" s="10">
        <v>771644.34</v>
      </c>
      <c r="C6" s="10">
        <v>771644.34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771644.34</v>
      </c>
      <c r="L6" s="10">
        <v>771644.34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</row>
    <row r="7" spans="1:82" ht="14.25">
      <c r="A7" s="9" t="s">
        <v>33</v>
      </c>
      <c r="B7" s="10">
        <v>65000</v>
      </c>
      <c r="C7" s="10">
        <v>65284</v>
      </c>
      <c r="D7" s="10">
        <v>-284</v>
      </c>
      <c r="E7" s="10">
        <v>65000</v>
      </c>
      <c r="F7" s="10">
        <v>65284</v>
      </c>
      <c r="G7" s="10">
        <v>-284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</row>
    <row r="8" spans="1:82" ht="14.25">
      <c r="A8" s="9" t="s">
        <v>34</v>
      </c>
      <c r="B8" s="10">
        <v>389044.5</v>
      </c>
      <c r="C8" s="10">
        <v>389044.5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389044.5</v>
      </c>
      <c r="AS8" s="10">
        <v>389044.5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</row>
    <row r="9" spans="1:82" ht="14.25">
      <c r="A9" s="9" t="s">
        <v>35</v>
      </c>
      <c r="B9" s="10">
        <v>6000000</v>
      </c>
      <c r="C9" s="10">
        <v>206261.16</v>
      </c>
      <c r="D9" s="10">
        <v>5793738.84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6000000</v>
      </c>
      <c r="CC9" s="10">
        <v>206261.16</v>
      </c>
      <c r="CD9" s="10">
        <v>5793738.84</v>
      </c>
    </row>
    <row r="10" spans="1:82" ht="14.25">
      <c r="A10" s="9" t="s">
        <v>36</v>
      </c>
      <c r="B10" s="10">
        <v>7062500</v>
      </c>
      <c r="C10" s="10">
        <v>6411754.34</v>
      </c>
      <c r="D10" s="10">
        <v>650745.66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900000</v>
      </c>
      <c r="AV10" s="10">
        <v>834284</v>
      </c>
      <c r="AW10" s="10">
        <v>65716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3800000</v>
      </c>
      <c r="BH10" s="10">
        <v>3175150</v>
      </c>
      <c r="BI10" s="10">
        <v>624850</v>
      </c>
      <c r="BJ10" s="10">
        <v>1262500</v>
      </c>
      <c r="BK10" s="10">
        <v>1024514.84</v>
      </c>
      <c r="BL10" s="10">
        <v>237985.16</v>
      </c>
      <c r="BM10" s="10">
        <v>1100000</v>
      </c>
      <c r="BN10" s="10">
        <v>1377805.5</v>
      </c>
      <c r="BO10" s="10">
        <v>-277805.5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</row>
    <row r="11" spans="1:82" ht="14.25">
      <c r="A11" s="9" t="s">
        <v>37</v>
      </c>
      <c r="B11" s="10">
        <v>940000</v>
      </c>
      <c r="C11" s="10">
        <v>1740456.6</v>
      </c>
      <c r="D11" s="10">
        <v>-800456.6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690000</v>
      </c>
      <c r="L11" s="10">
        <v>1272323.5</v>
      </c>
      <c r="M11" s="10">
        <v>-582323.5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250000</v>
      </c>
      <c r="BQ11" s="10">
        <v>468133.1</v>
      </c>
      <c r="BR11" s="10">
        <v>-218133.1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</row>
    <row r="12" spans="1:82" ht="14.25">
      <c r="A12" s="9" t="s">
        <v>38</v>
      </c>
      <c r="B12" s="10">
        <v>165484.28</v>
      </c>
      <c r="C12" s="10">
        <v>158191.8</v>
      </c>
      <c r="D12" s="10">
        <v>7292.48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165484.28</v>
      </c>
      <c r="X12" s="10">
        <v>158191.8</v>
      </c>
      <c r="Y12" s="10">
        <v>7292.48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</row>
    <row r="13" spans="1:82" ht="14.25">
      <c r="A13" s="9" t="s">
        <v>39</v>
      </c>
      <c r="B13" s="10">
        <v>975000</v>
      </c>
      <c r="C13" s="10">
        <v>715995.41</v>
      </c>
      <c r="D13" s="10">
        <v>259004.59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975000</v>
      </c>
      <c r="BB13" s="10">
        <v>715995.41</v>
      </c>
      <c r="BC13" s="10">
        <v>259004.59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</row>
    <row r="14" spans="1:82" ht="14.25">
      <c r="A14" s="9" t="s">
        <v>40</v>
      </c>
      <c r="B14" s="10">
        <v>100000</v>
      </c>
      <c r="C14" s="10">
        <v>79322</v>
      </c>
      <c r="D14" s="10">
        <v>20678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100000</v>
      </c>
      <c r="L14" s="10">
        <v>79322</v>
      </c>
      <c r="M14" s="10">
        <v>20678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</row>
    <row r="15" spans="1:82" ht="14.25">
      <c r="A15" s="9" t="s">
        <v>41</v>
      </c>
      <c r="B15" s="10">
        <v>6073000</v>
      </c>
      <c r="C15" s="10">
        <v>10772120.45</v>
      </c>
      <c r="D15" s="10">
        <v>-4699120.45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150000</v>
      </c>
      <c r="O15" s="10">
        <v>72974</v>
      </c>
      <c r="P15" s="10">
        <v>77026</v>
      </c>
      <c r="Q15" s="10">
        <v>300000</v>
      </c>
      <c r="R15" s="10">
        <v>253105</v>
      </c>
      <c r="S15" s="10">
        <v>46895</v>
      </c>
      <c r="T15" s="10">
        <v>400000</v>
      </c>
      <c r="U15" s="10">
        <v>402304.4</v>
      </c>
      <c r="V15" s="10">
        <v>-2304.4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340000</v>
      </c>
      <c r="AG15" s="10">
        <v>225167</v>
      </c>
      <c r="AH15" s="10">
        <v>114833</v>
      </c>
      <c r="AI15" s="10">
        <v>33000</v>
      </c>
      <c r="AJ15" s="10">
        <v>62734.8</v>
      </c>
      <c r="AK15" s="10">
        <v>-29734.8</v>
      </c>
      <c r="AL15" s="10">
        <v>1000000</v>
      </c>
      <c r="AM15" s="10">
        <v>466891.28</v>
      </c>
      <c r="AN15" s="10">
        <v>533108.72</v>
      </c>
      <c r="AO15" s="10">
        <v>1250000</v>
      </c>
      <c r="AP15" s="10">
        <v>1392864.3</v>
      </c>
      <c r="AQ15" s="10">
        <v>-142864.3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2100000</v>
      </c>
      <c r="AY15" s="10">
        <v>7396217</v>
      </c>
      <c r="AZ15" s="10">
        <v>-5296217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500000</v>
      </c>
      <c r="BW15" s="10">
        <v>499862.67</v>
      </c>
      <c r="BX15" s="10">
        <v>137.33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</row>
    <row r="16" spans="1:82" ht="14.25">
      <c r="A16" s="9" t="s">
        <v>42</v>
      </c>
      <c r="B16" s="10">
        <v>1120000</v>
      </c>
      <c r="C16" s="10">
        <v>501088.5</v>
      </c>
      <c r="D16" s="10">
        <v>618911.5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500000</v>
      </c>
      <c r="AA16" s="10">
        <v>123836.5</v>
      </c>
      <c r="AB16" s="10">
        <v>376163.5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620000</v>
      </c>
      <c r="BE16" s="10">
        <v>377252</v>
      </c>
      <c r="BF16" s="10">
        <v>242748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</row>
    <row r="17" spans="1:82" ht="14.25">
      <c r="A17" s="9" t="s">
        <v>43</v>
      </c>
      <c r="B17" s="10">
        <v>280000</v>
      </c>
      <c r="C17" s="10">
        <v>225495.9</v>
      </c>
      <c r="D17" s="10">
        <v>54504.1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280000</v>
      </c>
      <c r="BE17" s="10">
        <v>225495.9</v>
      </c>
      <c r="BF17" s="10">
        <v>54504.1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</row>
    <row r="18" spans="1:82" ht="14.25">
      <c r="A18" s="9" t="s">
        <v>44</v>
      </c>
      <c r="B18" s="10">
        <v>402000</v>
      </c>
      <c r="C18" s="10">
        <v>357123.5</v>
      </c>
      <c r="D18" s="10">
        <v>44876.5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402000</v>
      </c>
      <c r="BT18" s="10">
        <v>357123.5</v>
      </c>
      <c r="BU18" s="10">
        <v>44876.5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</row>
    <row r="19" spans="1:82" ht="14.25">
      <c r="A19" s="9" t="s">
        <v>45</v>
      </c>
      <c r="B19" s="10">
        <v>145540</v>
      </c>
      <c r="C19" s="10">
        <v>88411.99</v>
      </c>
      <c r="D19" s="10">
        <v>57128.01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145540</v>
      </c>
      <c r="AD19" s="10">
        <v>88411.99</v>
      </c>
      <c r="AE19" s="10">
        <v>57128.01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</row>
    <row r="20" spans="1:82" ht="14.25">
      <c r="A20" s="9" t="s">
        <v>46</v>
      </c>
      <c r="B20" s="10">
        <v>232600</v>
      </c>
      <c r="C20" s="10">
        <v>232666</v>
      </c>
      <c r="D20" s="10">
        <v>-66</v>
      </c>
      <c r="E20" s="10">
        <v>0</v>
      </c>
      <c r="F20" s="10">
        <v>0</v>
      </c>
      <c r="G20" s="10">
        <v>0</v>
      </c>
      <c r="H20" s="10">
        <v>232600</v>
      </c>
      <c r="I20" s="10">
        <v>232666</v>
      </c>
      <c r="J20" s="10">
        <v>-66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</row>
    <row r="21" spans="1:82" ht="14.25">
      <c r="A21" s="10" t="s">
        <v>1</v>
      </c>
      <c r="B21" s="10">
        <v>25871813.12</v>
      </c>
      <c r="C21" s="10">
        <v>23331937.09</v>
      </c>
      <c r="D21" s="10">
        <v>2539876.03</v>
      </c>
      <c r="E21" s="10">
        <v>65000</v>
      </c>
      <c r="F21" s="10">
        <v>65284</v>
      </c>
      <c r="G21" s="10">
        <v>-284</v>
      </c>
      <c r="H21" s="10">
        <v>232600</v>
      </c>
      <c r="I21" s="10">
        <v>232666</v>
      </c>
      <c r="J21" s="10">
        <v>-66</v>
      </c>
      <c r="K21" s="10">
        <v>1561644.34</v>
      </c>
      <c r="L21" s="10">
        <v>2123289.84</v>
      </c>
      <c r="M21" s="10">
        <v>-561645.5</v>
      </c>
      <c r="N21" s="10">
        <v>150000</v>
      </c>
      <c r="O21" s="10">
        <v>72974</v>
      </c>
      <c r="P21" s="10">
        <v>77026</v>
      </c>
      <c r="Q21" s="10">
        <v>300000</v>
      </c>
      <c r="R21" s="10">
        <v>253105</v>
      </c>
      <c r="S21" s="10">
        <v>46895</v>
      </c>
      <c r="T21" s="10">
        <v>400000</v>
      </c>
      <c r="U21" s="10">
        <v>402304.4</v>
      </c>
      <c r="V21" s="10">
        <v>-2304.4</v>
      </c>
      <c r="W21" s="10">
        <v>165484.28</v>
      </c>
      <c r="X21" s="10">
        <v>158191.8</v>
      </c>
      <c r="Y21" s="10">
        <v>7292.48</v>
      </c>
      <c r="Z21" s="10">
        <v>650000</v>
      </c>
      <c r="AA21" s="10">
        <v>192873.5</v>
      </c>
      <c r="AB21" s="10">
        <v>457126.5</v>
      </c>
      <c r="AC21" s="10">
        <v>145540</v>
      </c>
      <c r="AD21" s="10">
        <v>88411.99</v>
      </c>
      <c r="AE21" s="10">
        <v>57128.01</v>
      </c>
      <c r="AF21" s="10">
        <v>340000</v>
      </c>
      <c r="AG21" s="10">
        <v>225167</v>
      </c>
      <c r="AH21" s="10">
        <v>114833</v>
      </c>
      <c r="AI21" s="10">
        <v>33000</v>
      </c>
      <c r="AJ21" s="10">
        <v>62734.8</v>
      </c>
      <c r="AK21" s="10">
        <v>-29734.8</v>
      </c>
      <c r="AL21" s="10">
        <v>1000000</v>
      </c>
      <c r="AM21" s="10">
        <v>466891.28</v>
      </c>
      <c r="AN21" s="10">
        <v>533108.72</v>
      </c>
      <c r="AO21" s="10">
        <v>1250000</v>
      </c>
      <c r="AP21" s="10">
        <v>1392864.3</v>
      </c>
      <c r="AQ21" s="10">
        <v>-142864.3</v>
      </c>
      <c r="AR21" s="10">
        <v>389044.5</v>
      </c>
      <c r="AS21" s="10">
        <v>389044.5</v>
      </c>
      <c r="AT21" s="10">
        <v>0</v>
      </c>
      <c r="AU21" s="10">
        <v>900000</v>
      </c>
      <c r="AV21" s="10">
        <v>834284</v>
      </c>
      <c r="AW21" s="10">
        <v>65716</v>
      </c>
      <c r="AX21" s="10">
        <v>2100000</v>
      </c>
      <c r="AY21" s="10">
        <v>7396217</v>
      </c>
      <c r="AZ21" s="10">
        <v>-5296217</v>
      </c>
      <c r="BA21" s="10">
        <v>975000</v>
      </c>
      <c r="BB21" s="10">
        <v>715995.41</v>
      </c>
      <c r="BC21" s="10">
        <v>259004.59</v>
      </c>
      <c r="BD21" s="10">
        <v>900000</v>
      </c>
      <c r="BE21" s="10">
        <v>602747.9</v>
      </c>
      <c r="BF21" s="10">
        <v>297252.1</v>
      </c>
      <c r="BG21" s="10">
        <v>3800000</v>
      </c>
      <c r="BH21" s="10">
        <v>3175150</v>
      </c>
      <c r="BI21" s="10">
        <v>624850</v>
      </c>
      <c r="BJ21" s="10">
        <v>1262500</v>
      </c>
      <c r="BK21" s="10">
        <v>1024514.84</v>
      </c>
      <c r="BL21" s="10">
        <v>237985.16</v>
      </c>
      <c r="BM21" s="10">
        <v>1100000</v>
      </c>
      <c r="BN21" s="10">
        <v>1377805.5</v>
      </c>
      <c r="BO21" s="10">
        <v>-277805.5</v>
      </c>
      <c r="BP21" s="10">
        <v>250000</v>
      </c>
      <c r="BQ21" s="10">
        <v>468133.1</v>
      </c>
      <c r="BR21" s="10">
        <v>-218133.1</v>
      </c>
      <c r="BS21" s="10">
        <v>402000</v>
      </c>
      <c r="BT21" s="10">
        <v>357123.5</v>
      </c>
      <c r="BU21" s="10">
        <v>44876.5</v>
      </c>
      <c r="BV21" s="10">
        <v>500000</v>
      </c>
      <c r="BW21" s="10">
        <v>499862.67</v>
      </c>
      <c r="BX21" s="10">
        <v>137.33</v>
      </c>
      <c r="BY21" s="10">
        <v>1000000</v>
      </c>
      <c r="BZ21" s="10">
        <v>548039.6</v>
      </c>
      <c r="CA21" s="10">
        <v>451960.4</v>
      </c>
      <c r="CB21" s="10">
        <v>6000000</v>
      </c>
      <c r="CC21" s="10">
        <v>206261.16</v>
      </c>
      <c r="CD21" s="10">
        <v>5793738.84</v>
      </c>
    </row>
    <row r="36" ht="14.25">
      <c r="BG36" s="3">
        <f>672650.84-618373.84</f>
        <v>54277</v>
      </c>
    </row>
  </sheetData>
  <sheetProtection/>
  <mergeCells count="37">
    <mergeCell ref="BE1:BO1"/>
    <mergeCell ref="BP1:BZ1"/>
    <mergeCell ref="CB1:CD1"/>
    <mergeCell ref="N1:W1"/>
    <mergeCell ref="X1:AH1"/>
    <mergeCell ref="AI1:AS1"/>
    <mergeCell ref="D2:I2"/>
    <mergeCell ref="AC3:AE3"/>
    <mergeCell ref="A1:L1"/>
    <mergeCell ref="AU1:BD1"/>
    <mergeCell ref="N3:P3"/>
    <mergeCell ref="Q3:S3"/>
    <mergeCell ref="T3:V3"/>
    <mergeCell ref="B3:D3"/>
    <mergeCell ref="E3:G3"/>
    <mergeCell ref="H3:J3"/>
    <mergeCell ref="K3:M3"/>
    <mergeCell ref="AI3:AK3"/>
    <mergeCell ref="AL3:AN3"/>
    <mergeCell ref="AF3:AH3"/>
    <mergeCell ref="W3:Y3"/>
    <mergeCell ref="Z3:AB3"/>
    <mergeCell ref="BD3:BF3"/>
    <mergeCell ref="AU3:AW3"/>
    <mergeCell ref="AX3:AZ3"/>
    <mergeCell ref="AO3:AQ3"/>
    <mergeCell ref="AR3:AT3"/>
    <mergeCell ref="A3:A4"/>
    <mergeCell ref="BY3:CA3"/>
    <mergeCell ref="CB3:CD3"/>
    <mergeCell ref="BS3:BU3"/>
    <mergeCell ref="BV3:BX3"/>
    <mergeCell ref="BM3:BO3"/>
    <mergeCell ref="BP3:BR3"/>
    <mergeCell ref="BG3:BI3"/>
    <mergeCell ref="BJ3:BL3"/>
    <mergeCell ref="BA3:B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2014-05-06T02:08:27Z</cp:lastPrinted>
  <dcterms:created xsi:type="dcterms:W3CDTF">2014-04-15T08:08:21Z</dcterms:created>
  <dcterms:modified xsi:type="dcterms:W3CDTF">2014-09-11T00:55:31Z</dcterms:modified>
  <cp:category/>
  <cp:version/>
  <cp:contentType/>
  <cp:contentStatus/>
</cp:coreProperties>
</file>